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2850" windowWidth="11970" windowHeight="2895"/>
  </bookViews>
  <sheets>
    <sheet name="Instructions" sheetId="25" r:id="rId1"/>
    <sheet name="Budget" sheetId="8" r:id="rId2"/>
    <sheet name="Demographics" sheetId="24" r:id="rId3"/>
    <sheet name="Program Staff" sheetId="2" r:id="rId4"/>
  </sheets>
  <externalReferences>
    <externalReference r:id="rId5"/>
  </externalReferences>
  <definedNames>
    <definedName name="_xlnm.Print_Area" localSheetId="1">Budget!$A$5:$G$70</definedName>
    <definedName name="YesNoList">[1]Sheet2!$B$3:$B$4</definedName>
  </definedNames>
  <calcPr calcId="145621"/>
</workbook>
</file>

<file path=xl/calcChain.xml><?xml version="1.0" encoding="utf-8"?>
<calcChain xmlns="http://schemas.openxmlformats.org/spreadsheetml/2006/main">
  <c r="G5" i="24" l="1"/>
  <c r="C5" i="24"/>
  <c r="J30" i="24" l="1"/>
  <c r="J29" i="24"/>
  <c r="J28" i="24"/>
  <c r="J27" i="24"/>
  <c r="J26" i="24"/>
  <c r="F27" i="24"/>
  <c r="F28" i="24"/>
  <c r="F29" i="24"/>
  <c r="F30" i="24"/>
  <c r="F26" i="24"/>
  <c r="J23" i="24"/>
  <c r="J22" i="24"/>
  <c r="J21" i="24"/>
  <c r="J20" i="24"/>
  <c r="J19" i="24"/>
  <c r="J18" i="24"/>
  <c r="J17" i="24"/>
  <c r="F18" i="24"/>
  <c r="F19" i="24"/>
  <c r="F20" i="24"/>
  <c r="F21" i="24"/>
  <c r="F22" i="24"/>
  <c r="F23" i="24"/>
  <c r="F17" i="24"/>
  <c r="J14" i="24"/>
  <c r="J13" i="24"/>
  <c r="J12" i="24"/>
  <c r="J11" i="24"/>
  <c r="J10" i="24"/>
  <c r="J9" i="24"/>
  <c r="F10" i="24"/>
  <c r="F11" i="24"/>
  <c r="F12" i="24"/>
  <c r="F13" i="24"/>
  <c r="F14" i="24"/>
  <c r="F9" i="24"/>
  <c r="F12" i="8"/>
  <c r="E33" i="2"/>
  <c r="E32" i="2"/>
  <c r="D33" i="2"/>
  <c r="D32" i="2"/>
  <c r="C32" i="2"/>
  <c r="C24" i="24"/>
  <c r="J15" i="24"/>
  <c r="G15" i="24"/>
  <c r="C15" i="24"/>
  <c r="E42" i="8"/>
  <c r="E70" i="8" s="1"/>
  <c r="E69" i="8"/>
  <c r="D69" i="8"/>
  <c r="F69" i="8" s="1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D42" i="8"/>
  <c r="F42" i="8" s="1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H31" i="24"/>
  <c r="G31" i="24"/>
  <c r="J31" i="24" s="1"/>
  <c r="I31" i="24"/>
  <c r="C31" i="24"/>
  <c r="D31" i="24"/>
  <c r="E31" i="24"/>
  <c r="F31" i="24" s="1"/>
  <c r="G24" i="24"/>
  <c r="H24" i="24"/>
  <c r="I24" i="24"/>
  <c r="D24" i="24"/>
  <c r="E24" i="24"/>
  <c r="H15" i="24"/>
  <c r="I15" i="24"/>
  <c r="D15" i="24"/>
  <c r="E15" i="24"/>
  <c r="F15" i="24" l="1"/>
  <c r="J24" i="24"/>
  <c r="F24" i="24"/>
  <c r="D70" i="8"/>
  <c r="F70" i="8" s="1"/>
</calcChain>
</file>

<file path=xl/sharedStrings.xml><?xml version="1.0" encoding="utf-8"?>
<sst xmlns="http://schemas.openxmlformats.org/spreadsheetml/2006/main" count="115" uniqueCount="96">
  <si>
    <t>Program Budget</t>
  </si>
  <si>
    <t>Hispanic</t>
  </si>
  <si>
    <t>Other</t>
  </si>
  <si>
    <t>Program Name:</t>
  </si>
  <si>
    <t>Salary</t>
  </si>
  <si>
    <t>Number of Hours 
Worked/Week</t>
  </si>
  <si>
    <t>TOTAL</t>
  </si>
  <si>
    <t>Staff
Position</t>
  </si>
  <si>
    <t>Female</t>
  </si>
  <si>
    <t>Unknown</t>
  </si>
  <si>
    <t>0-12</t>
  </si>
  <si>
    <t>13-18</t>
  </si>
  <si>
    <t>19-45</t>
  </si>
  <si>
    <t>46-64</t>
  </si>
  <si>
    <t>Caucasian</t>
  </si>
  <si>
    <t>Asian</t>
  </si>
  <si>
    <t>Native American</t>
  </si>
  <si>
    <t>$7,500 or less</t>
  </si>
  <si>
    <t>$7,501 - $15,000</t>
  </si>
  <si>
    <t>$30,001 - $50,000</t>
  </si>
  <si>
    <t xml:space="preserve">Employee Benefits </t>
  </si>
  <si>
    <t>Payroll Taxes</t>
  </si>
  <si>
    <t>Advertising</t>
  </si>
  <si>
    <t>Professional Fees &amp; Contracts</t>
  </si>
  <si>
    <t>Supplies</t>
  </si>
  <si>
    <t>Telephone</t>
  </si>
  <si>
    <t>Postage &amp; Shipping</t>
  </si>
  <si>
    <t>Occupancy (Building and Grounds)</t>
  </si>
  <si>
    <t>Utilities (power, water, etc)</t>
  </si>
  <si>
    <t>Insurance</t>
  </si>
  <si>
    <t xml:space="preserve">Property &amp; Equipment </t>
  </si>
  <si>
    <t>Rental &amp; Maintenance of Equipment</t>
  </si>
  <si>
    <t xml:space="preserve">Outside Printing </t>
  </si>
  <si>
    <t>Public/Private Transportation Fees</t>
  </si>
  <si>
    <t>Other Transportation</t>
  </si>
  <si>
    <t>Conference and Conventions</t>
  </si>
  <si>
    <t>Specific Assistance to Individuals</t>
  </si>
  <si>
    <t>Organization Dues</t>
  </si>
  <si>
    <t>TOTAL EXPENSES</t>
  </si>
  <si>
    <t>REVENUE</t>
  </si>
  <si>
    <t>Other United Ways</t>
  </si>
  <si>
    <t>Federal Revenue/grants</t>
  </si>
  <si>
    <t>County Revenue/grants</t>
  </si>
  <si>
    <t>City Revenue/grants</t>
  </si>
  <si>
    <t>Endowment Contribution</t>
  </si>
  <si>
    <t>TOTAL REVENUE</t>
  </si>
  <si>
    <t>SURPLUS/(DEFICIT)</t>
  </si>
  <si>
    <t>DIRECT EXPENSES</t>
  </si>
  <si>
    <t>Other Foundation Grant 1 (explain)</t>
  </si>
  <si>
    <t>Other Foundation Grant 2 (explain)</t>
  </si>
  <si>
    <t>Other Foundation Grant 3 (explain)</t>
  </si>
  <si>
    <t>Other Foundation Grant 4 (explain)</t>
  </si>
  <si>
    <t>Refunds</t>
  </si>
  <si>
    <t>Match Requirements</t>
  </si>
  <si>
    <t>Membership Dues, parent fees etc</t>
  </si>
  <si>
    <t>Program Income:  client fees, participant fees etc.</t>
  </si>
  <si>
    <t>State Revenue/grants-1</t>
  </si>
  <si>
    <t>State Revenue/grants-2</t>
  </si>
  <si>
    <t>Thrift Store, retail sales</t>
  </si>
  <si>
    <t>Miscellaneous 1:  (explain)</t>
  </si>
  <si>
    <t>Miscellaneous 2:  (explain)</t>
  </si>
  <si>
    <t>Miscellaneous 3:  (explain)</t>
  </si>
  <si>
    <t>Miscellaneous 4:  (explain)</t>
  </si>
  <si>
    <t>Property and other Taxes</t>
  </si>
  <si>
    <t>Thrift store operating expenses</t>
  </si>
  <si>
    <t>Depreciation</t>
  </si>
  <si>
    <t>Training</t>
  </si>
  <si>
    <t>Salaries ( list positions on attached sheet)</t>
  </si>
  <si>
    <t>Miscellaneous 5:  (explain)</t>
  </si>
  <si>
    <t>AGE</t>
  </si>
  <si>
    <t>65 +</t>
  </si>
  <si>
    <t>RACE/ETHNICITY</t>
  </si>
  <si>
    <t>African American</t>
  </si>
  <si>
    <t xml:space="preserve">INCOME </t>
  </si>
  <si>
    <t>$50,000 +</t>
  </si>
  <si>
    <t>$15,001 - $30,000</t>
  </si>
  <si>
    <t>UNDUPLICATED PEOPLE SERVED TOTAL</t>
  </si>
  <si>
    <t>Special Events/Fundraiser/Sales to Public (Cookies, etc)</t>
  </si>
  <si>
    <t>Investment Expenses: (Bank charges, broker fees, etc.)</t>
  </si>
  <si>
    <t>Contributions (Restricted &amp; Unrestricted)</t>
  </si>
  <si>
    <t xml:space="preserve">Male </t>
  </si>
  <si>
    <t>Total</t>
  </si>
  <si>
    <t>Projected</t>
  </si>
  <si>
    <t>Average</t>
  </si>
  <si>
    <t>Actual</t>
  </si>
  <si>
    <t xml:space="preserve">Program Variance </t>
  </si>
  <si>
    <t>Comments</t>
  </si>
  <si>
    <t>Investment Income (interest, dividends, gain on sale of assets)</t>
  </si>
  <si>
    <t>United Way of Sampson County Funding Application</t>
  </si>
  <si>
    <t>Supplemental Information</t>
  </si>
  <si>
    <t>Please complete each tab below</t>
  </si>
  <si>
    <t>Once you have completed the requested information return to this page</t>
  </si>
  <si>
    <t>Select "Save As" under the file menu</t>
  </si>
  <si>
    <t>UW Sampson County (Include request for projected year)</t>
  </si>
  <si>
    <t>Save files as "UWSC Supplemental Application 2020" to your computer</t>
  </si>
  <si>
    <t>Attach file to an email and send to Nancy Carr- unitedsampson@intrstar.net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</si>
</sst>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2"/>
      <color indexed="62"/>
      <name val="Times New Roman"/>
      <family val="1"/>
    </font>
    <font>
      <b/>
      <sz val="14"/>
      <color indexed="6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1"/>
      <color indexed="62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9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8" xfId="0" applyFont="1" applyBorder="1"/>
    <xf numFmtId="0" fontId="9" fillId="0" borderId="7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166" fontId="6" fillId="0" borderId="1" xfId="0" applyNumberFormat="1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 applyProtection="1">
      <alignment horizontal="center"/>
    </xf>
    <xf numFmtId="166" fontId="5" fillId="0" borderId="3" xfId="0" applyNumberFormat="1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44" fontId="6" fillId="0" borderId="0" xfId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 wrapText="1"/>
    </xf>
    <xf numFmtId="6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165" fontId="6" fillId="0" borderId="0" xfId="1" applyNumberFormat="1" applyFont="1" applyBorder="1" applyAlignment="1" applyProtection="1">
      <alignment horizontal="center"/>
    </xf>
    <xf numFmtId="164" fontId="6" fillId="0" borderId="0" xfId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right" wrapText="1"/>
    </xf>
    <xf numFmtId="0" fontId="6" fillId="0" borderId="0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164" fontId="7" fillId="0" borderId="0" xfId="1" applyNumberFormat="1" applyFont="1" applyBorder="1" applyAlignment="1" applyProtection="1">
      <alignment horizontal="center"/>
    </xf>
    <xf numFmtId="6" fontId="6" fillId="0" borderId="0" xfId="1" applyNumberFormat="1" applyFont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44" fontId="6" fillId="0" borderId="0" xfId="1" applyFont="1" applyBorder="1" applyAlignment="1" applyProtection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6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Border="1" applyAlignment="1" applyProtection="1">
      <alignment horizontal="center"/>
    </xf>
    <xf numFmtId="164" fontId="6" fillId="0" borderId="12" xfId="1" applyNumberFormat="1" applyFont="1" applyFill="1" applyBorder="1" applyAlignment="1" applyProtection="1">
      <alignment horizontal="center"/>
    </xf>
    <xf numFmtId="164" fontId="6" fillId="0" borderId="12" xfId="1" applyNumberFormat="1" applyFont="1" applyBorder="1" applyAlignment="1" applyProtection="1">
      <alignment horizontal="center"/>
    </xf>
    <xf numFmtId="164" fontId="7" fillId="0" borderId="12" xfId="1" applyNumberFormat="1" applyFont="1" applyBorder="1" applyAlignment="1" applyProtection="1">
      <alignment horizontal="center"/>
    </xf>
    <xf numFmtId="164" fontId="7" fillId="0" borderId="7" xfId="1" applyNumberFormat="1" applyFont="1" applyBorder="1" applyAlignment="1" applyProtection="1">
      <alignment horizontal="center"/>
    </xf>
    <xf numFmtId="164" fontId="7" fillId="0" borderId="13" xfId="1" applyNumberFormat="1" applyFont="1" applyBorder="1" applyAlignment="1" applyProtection="1">
      <alignment horizontal="center"/>
    </xf>
    <xf numFmtId="164" fontId="7" fillId="0" borderId="9" xfId="1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 wrapText="1"/>
    </xf>
    <xf numFmtId="5" fontId="15" fillId="0" borderId="0" xfId="1" applyNumberFormat="1" applyFont="1" applyBorder="1" applyAlignment="1" applyProtection="1">
      <alignment horizontal="center"/>
    </xf>
    <xf numFmtId="5" fontId="15" fillId="0" borderId="12" xfId="1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Border="1"/>
    <xf numFmtId="0" fontId="9" fillId="0" borderId="20" xfId="0" applyFont="1" applyBorder="1"/>
    <xf numFmtId="0" fontId="14" fillId="0" borderId="0" xfId="0" applyFont="1" applyBorder="1" applyAlignment="1" applyProtection="1">
      <alignment horizontal="right"/>
    </xf>
    <xf numFmtId="164" fontId="6" fillId="0" borderId="4" xfId="1" applyNumberFormat="1" applyFont="1" applyBorder="1" applyAlignment="1" applyProtection="1">
      <alignment horizontal="center"/>
      <protection locked="0"/>
    </xf>
    <xf numFmtId="164" fontId="6" fillId="0" borderId="3" xfId="1" applyNumberFormat="1" applyFont="1" applyBorder="1" applyAlignment="1" applyProtection="1">
      <alignment horizontal="center"/>
      <protection locked="0"/>
    </xf>
    <xf numFmtId="164" fontId="6" fillId="0" borderId="5" xfId="1" applyNumberFormat="1" applyFont="1" applyBorder="1" applyAlignment="1" applyProtection="1">
      <alignment horizontal="center"/>
    </xf>
    <xf numFmtId="164" fontId="6" fillId="0" borderId="22" xfId="1" applyNumberFormat="1" applyFont="1" applyBorder="1" applyAlignment="1" applyProtection="1">
      <alignment horizontal="center"/>
      <protection locked="0"/>
    </xf>
    <xf numFmtId="164" fontId="6" fillId="0" borderId="23" xfId="1" applyNumberFormat="1" applyFont="1" applyBorder="1" applyAlignment="1" applyProtection="1">
      <alignment horizontal="center"/>
      <protection locked="0"/>
    </xf>
    <xf numFmtId="164" fontId="6" fillId="0" borderId="24" xfId="1" applyNumberFormat="1" applyFont="1" applyBorder="1" applyAlignment="1" applyProtection="1">
      <alignment horizontal="center"/>
    </xf>
    <xf numFmtId="164" fontId="6" fillId="0" borderId="25" xfId="1" applyNumberFormat="1" applyFont="1" applyBorder="1" applyAlignment="1" applyProtection="1">
      <alignment horizontal="center"/>
      <protection locked="0"/>
    </xf>
    <xf numFmtId="164" fontId="6" fillId="0" borderId="26" xfId="1" applyNumberFormat="1" applyFont="1" applyBorder="1" applyAlignment="1" applyProtection="1">
      <alignment horizontal="center"/>
      <protection locked="0"/>
    </xf>
    <xf numFmtId="164" fontId="6" fillId="0" borderId="27" xfId="1" applyNumberFormat="1" applyFont="1" applyBorder="1" applyAlignment="1" applyProtection="1">
      <alignment horizontal="center"/>
    </xf>
    <xf numFmtId="164" fontId="6" fillId="0" borderId="28" xfId="1" applyNumberFormat="1" applyFont="1" applyBorder="1" applyAlignment="1" applyProtection="1">
      <alignment horizontal="center"/>
      <protection locked="0"/>
    </xf>
    <xf numFmtId="164" fontId="6" fillId="0" borderId="29" xfId="1" applyNumberFormat="1" applyFont="1" applyBorder="1" applyAlignment="1" applyProtection="1">
      <alignment horizontal="center"/>
      <protection locked="0"/>
    </xf>
    <xf numFmtId="164" fontId="6" fillId="0" borderId="30" xfId="1" applyNumberFormat="1" applyFont="1" applyBorder="1" applyAlignment="1" applyProtection="1">
      <alignment horizontal="center"/>
    </xf>
    <xf numFmtId="164" fontId="6" fillId="2" borderId="25" xfId="1" applyNumberFormat="1" applyFont="1" applyFill="1" applyBorder="1" applyAlignment="1" applyProtection="1">
      <alignment horizontal="center"/>
      <protection locked="0"/>
    </xf>
    <xf numFmtId="164" fontId="6" fillId="2" borderId="26" xfId="1" applyNumberFormat="1" applyFont="1" applyFill="1" applyBorder="1" applyAlignment="1" applyProtection="1">
      <alignment horizontal="center"/>
      <protection locked="0"/>
    </xf>
    <xf numFmtId="164" fontId="6" fillId="2" borderId="27" xfId="1" applyNumberFormat="1" applyFont="1" applyFill="1" applyBorder="1" applyAlignment="1" applyProtection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 applyProtection="1">
      <alignment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/>
    </xf>
    <xf numFmtId="6" fontId="6" fillId="0" borderId="10" xfId="1" applyNumberFormat="1" applyFont="1" applyBorder="1" applyAlignment="1" applyProtection="1">
      <alignment horizontal="center"/>
      <protection locked="0"/>
    </xf>
    <xf numFmtId="6" fontId="6" fillId="0" borderId="2" xfId="1" applyNumberFormat="1" applyFont="1" applyBorder="1" applyAlignment="1" applyProtection="1">
      <alignment horizontal="center"/>
      <protection locked="0"/>
    </xf>
    <xf numFmtId="6" fontId="6" fillId="0" borderId="6" xfId="1" applyNumberFormat="1" applyFont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123825</xdr:rowOff>
    </xdr:from>
    <xdr:to>
      <xdr:col>3</xdr:col>
      <xdr:colOff>571500</xdr:colOff>
      <xdr:row>4</xdr:row>
      <xdr:rowOff>16193</xdr:rowOff>
    </xdr:to>
    <xdr:pic>
      <xdr:nvPicPr>
        <xdr:cNvPr id="2" name="Picture 1" descr="United Way Colo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323850"/>
          <a:ext cx="1143000" cy="4924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08.embarq.synacor.com/Community%20Investment/2005/2005%20Funding%20Request%20Application/Outcome%20Measurement%20Results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1"/>
      <sheetName val="Sheet2"/>
      <sheetName val="Ex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No</v>
          </cell>
        </row>
        <row r="4">
          <cell r="B4" t="str">
            <v>Yes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E14"/>
  <sheetViews>
    <sheetView tabSelected="1" topLeftCell="A2" workbookViewId="0">
      <selection activeCell="C14" sqref="C14"/>
    </sheetView>
  </sheetViews>
  <sheetFormatPr defaultRowHeight="15.75" x14ac:dyDescent="0.25"/>
  <cols>
    <col min="1" max="1" width="9.140625" style="103"/>
    <col min="2" max="2" width="5.28515625" style="105" customWidth="1"/>
    <col min="3" max="16384" width="9.140625" style="103"/>
  </cols>
  <sheetData>
    <row r="3" spans="2:5" x14ac:dyDescent="0.25">
      <c r="E3" s="104" t="s">
        <v>88</v>
      </c>
    </row>
    <row r="4" spans="2:5" x14ac:dyDescent="0.25">
      <c r="E4" s="104" t="s">
        <v>89</v>
      </c>
    </row>
    <row r="6" spans="2:5" x14ac:dyDescent="0.25">
      <c r="B6" s="105">
        <v>1</v>
      </c>
      <c r="C6" s="103" t="s">
        <v>90</v>
      </c>
    </row>
    <row r="7" spans="2:5" ht="9" customHeight="1" x14ac:dyDescent="0.25"/>
    <row r="8" spans="2:5" x14ac:dyDescent="0.25">
      <c r="B8" s="105">
        <v>2</v>
      </c>
      <c r="C8" s="103" t="s">
        <v>91</v>
      </c>
    </row>
    <row r="9" spans="2:5" ht="9" customHeight="1" x14ac:dyDescent="0.25"/>
    <row r="10" spans="2:5" x14ac:dyDescent="0.25">
      <c r="B10" s="105">
        <v>3</v>
      </c>
      <c r="C10" s="103" t="s">
        <v>92</v>
      </c>
    </row>
    <row r="11" spans="2:5" ht="9" customHeight="1" x14ac:dyDescent="0.25"/>
    <row r="12" spans="2:5" x14ac:dyDescent="0.25">
      <c r="B12" s="105">
        <v>4</v>
      </c>
      <c r="C12" s="103" t="s">
        <v>94</v>
      </c>
    </row>
    <row r="13" spans="2:5" ht="9" customHeight="1" x14ac:dyDescent="0.25"/>
    <row r="14" spans="2:5" x14ac:dyDescent="0.25">
      <c r="B14" s="105">
        <v>5</v>
      </c>
      <c r="C14" s="103" t="s">
        <v>95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6:O71"/>
  <sheetViews>
    <sheetView zoomScaleNormal="100" workbookViewId="0">
      <selection activeCell="G10" sqref="G10:H10"/>
    </sheetView>
  </sheetViews>
  <sheetFormatPr defaultRowHeight="12.75" x14ac:dyDescent="0.2"/>
  <cols>
    <col min="1" max="1" width="2.85546875" style="44" customWidth="1"/>
    <col min="2" max="2" width="3.28515625" style="33" customWidth="1"/>
    <col min="3" max="3" width="49.5703125" style="44" bestFit="1" customWidth="1"/>
    <col min="4" max="4" width="15.5703125" style="51" customWidth="1"/>
    <col min="5" max="5" width="16.28515625" style="51" customWidth="1"/>
    <col min="6" max="6" width="13.140625" style="40" customWidth="1"/>
    <col min="7" max="7" width="36.28515625" style="32" customWidth="1"/>
    <col min="8" max="16384" width="9.140625" style="44"/>
  </cols>
  <sheetData>
    <row r="6" spans="2:15" ht="14.25" x14ac:dyDescent="0.2">
      <c r="C6" s="87" t="s">
        <v>3</v>
      </c>
      <c r="D6" s="114"/>
      <c r="E6" s="115"/>
      <c r="F6" s="116"/>
      <c r="G6" s="68"/>
    </row>
    <row r="7" spans="2:15" s="67" customFormat="1" ht="14.25" x14ac:dyDescent="0.2">
      <c r="D7" s="68"/>
      <c r="E7" s="68"/>
      <c r="F7" s="68"/>
      <c r="G7" s="68"/>
      <c r="H7" s="68"/>
      <c r="I7" s="68"/>
      <c r="J7" s="68"/>
    </row>
    <row r="8" spans="2:15" x14ac:dyDescent="0.2">
      <c r="C8" s="33"/>
      <c r="D8" s="69" t="s">
        <v>84</v>
      </c>
      <c r="E8" s="69" t="s">
        <v>82</v>
      </c>
      <c r="F8" s="34"/>
      <c r="G8" s="35"/>
    </row>
    <row r="9" spans="2:15" x14ac:dyDescent="0.2">
      <c r="C9" s="33"/>
      <c r="D9" s="57">
        <v>2019</v>
      </c>
      <c r="E9" s="57">
        <v>2020</v>
      </c>
      <c r="F9" s="34"/>
      <c r="G9" s="35"/>
    </row>
    <row r="10" spans="2:15" ht="52.5" customHeight="1" x14ac:dyDescent="0.2">
      <c r="C10" s="36"/>
      <c r="D10" s="37" t="s">
        <v>0</v>
      </c>
      <c r="E10" s="56" t="s">
        <v>0</v>
      </c>
      <c r="F10" s="38" t="s">
        <v>85</v>
      </c>
      <c r="G10" s="109" t="s">
        <v>86</v>
      </c>
      <c r="H10" s="110"/>
    </row>
    <row r="11" spans="2:15" s="70" customFormat="1" x14ac:dyDescent="0.2">
      <c r="B11" s="113" t="s">
        <v>47</v>
      </c>
      <c r="C11" s="113"/>
      <c r="D11" s="48"/>
      <c r="E11" s="58"/>
      <c r="F11" s="48"/>
      <c r="G11" s="111"/>
      <c r="H11" s="112"/>
      <c r="I11" s="45"/>
      <c r="J11" s="45"/>
      <c r="K11" s="45"/>
      <c r="L11" s="45"/>
      <c r="M11" s="45"/>
      <c r="N11" s="45"/>
      <c r="O11" s="45"/>
    </row>
    <row r="12" spans="2:15" s="49" customFormat="1" x14ac:dyDescent="0.2">
      <c r="B12" s="33">
        <v>1</v>
      </c>
      <c r="C12" s="39" t="s">
        <v>67</v>
      </c>
      <c r="D12" s="91"/>
      <c r="E12" s="92"/>
      <c r="F12" s="93">
        <f t="shared" ref="F12:F42" si="0">SUM(E12-D12)</f>
        <v>0</v>
      </c>
      <c r="G12" s="107"/>
      <c r="H12" s="108"/>
    </row>
    <row r="13" spans="2:15" x14ac:dyDescent="0.2">
      <c r="B13" s="33">
        <f>+B12+1</f>
        <v>2</v>
      </c>
      <c r="C13" s="42" t="s">
        <v>20</v>
      </c>
      <c r="D13" s="94"/>
      <c r="E13" s="95"/>
      <c r="F13" s="96">
        <f t="shared" si="0"/>
        <v>0</v>
      </c>
      <c r="G13" s="107"/>
      <c r="H13" s="108"/>
    </row>
    <row r="14" spans="2:15" x14ac:dyDescent="0.2">
      <c r="B14" s="33">
        <f t="shared" ref="B14:B42" si="1">+B13+1</f>
        <v>3</v>
      </c>
      <c r="C14" s="42" t="s">
        <v>21</v>
      </c>
      <c r="D14" s="94"/>
      <c r="E14" s="95"/>
      <c r="F14" s="96">
        <f t="shared" si="0"/>
        <v>0</v>
      </c>
      <c r="G14" s="107"/>
      <c r="H14" s="108"/>
    </row>
    <row r="15" spans="2:15" x14ac:dyDescent="0.2">
      <c r="B15" s="33">
        <f t="shared" si="1"/>
        <v>4</v>
      </c>
      <c r="C15" s="42" t="s">
        <v>63</v>
      </c>
      <c r="D15" s="94"/>
      <c r="E15" s="95"/>
      <c r="F15" s="96">
        <f t="shared" si="0"/>
        <v>0</v>
      </c>
      <c r="G15" s="107"/>
      <c r="H15" s="108"/>
    </row>
    <row r="16" spans="2:15" x14ac:dyDescent="0.2">
      <c r="B16" s="33">
        <f t="shared" si="1"/>
        <v>5</v>
      </c>
      <c r="C16" s="42" t="s">
        <v>22</v>
      </c>
      <c r="D16" s="94"/>
      <c r="E16" s="95"/>
      <c r="F16" s="96">
        <f t="shared" si="0"/>
        <v>0</v>
      </c>
      <c r="G16" s="107"/>
      <c r="H16" s="108"/>
    </row>
    <row r="17" spans="2:8" x14ac:dyDescent="0.2">
      <c r="B17" s="33">
        <f t="shared" si="1"/>
        <v>6</v>
      </c>
      <c r="C17" s="42" t="s">
        <v>23</v>
      </c>
      <c r="D17" s="94"/>
      <c r="E17" s="95"/>
      <c r="F17" s="96">
        <f t="shared" si="0"/>
        <v>0</v>
      </c>
      <c r="G17" s="107"/>
      <c r="H17" s="108"/>
    </row>
    <row r="18" spans="2:8" s="49" customFormat="1" x14ac:dyDescent="0.2">
      <c r="B18" s="33">
        <f t="shared" si="1"/>
        <v>7</v>
      </c>
      <c r="C18" s="39" t="s">
        <v>78</v>
      </c>
      <c r="D18" s="94"/>
      <c r="E18" s="95"/>
      <c r="F18" s="96">
        <f t="shared" si="0"/>
        <v>0</v>
      </c>
      <c r="G18" s="107"/>
      <c r="H18" s="108"/>
    </row>
    <row r="19" spans="2:8" x14ac:dyDescent="0.2">
      <c r="B19" s="33">
        <f t="shared" si="1"/>
        <v>8</v>
      </c>
      <c r="C19" s="42" t="s">
        <v>24</v>
      </c>
      <c r="D19" s="94"/>
      <c r="E19" s="95"/>
      <c r="F19" s="96">
        <f t="shared" si="0"/>
        <v>0</v>
      </c>
      <c r="G19" s="107"/>
      <c r="H19" s="108"/>
    </row>
    <row r="20" spans="2:8" x14ac:dyDescent="0.2">
      <c r="B20" s="33">
        <f t="shared" si="1"/>
        <v>9</v>
      </c>
      <c r="C20" s="42" t="s">
        <v>25</v>
      </c>
      <c r="D20" s="94"/>
      <c r="E20" s="95"/>
      <c r="F20" s="96">
        <f t="shared" si="0"/>
        <v>0</v>
      </c>
      <c r="G20" s="107"/>
      <c r="H20" s="108"/>
    </row>
    <row r="21" spans="2:8" x14ac:dyDescent="0.2">
      <c r="B21" s="33">
        <f t="shared" si="1"/>
        <v>10</v>
      </c>
      <c r="C21" s="42" t="s">
        <v>26</v>
      </c>
      <c r="D21" s="94"/>
      <c r="E21" s="95"/>
      <c r="F21" s="96">
        <f t="shared" si="0"/>
        <v>0</v>
      </c>
      <c r="G21" s="107"/>
      <c r="H21" s="108"/>
    </row>
    <row r="22" spans="2:8" x14ac:dyDescent="0.2">
      <c r="B22" s="33">
        <f t="shared" si="1"/>
        <v>11</v>
      </c>
      <c r="C22" s="42" t="s">
        <v>27</v>
      </c>
      <c r="D22" s="94"/>
      <c r="E22" s="95"/>
      <c r="F22" s="96">
        <f t="shared" si="0"/>
        <v>0</v>
      </c>
      <c r="G22" s="107"/>
      <c r="H22" s="108"/>
    </row>
    <row r="23" spans="2:8" x14ac:dyDescent="0.2">
      <c r="B23" s="33">
        <f t="shared" si="1"/>
        <v>12</v>
      </c>
      <c r="C23" s="42" t="s">
        <v>28</v>
      </c>
      <c r="D23" s="94"/>
      <c r="E23" s="95"/>
      <c r="F23" s="96">
        <f t="shared" si="0"/>
        <v>0</v>
      </c>
      <c r="G23" s="107"/>
      <c r="H23" s="108"/>
    </row>
    <row r="24" spans="2:8" x14ac:dyDescent="0.2">
      <c r="B24" s="33">
        <f t="shared" si="1"/>
        <v>13</v>
      </c>
      <c r="C24" s="42" t="s">
        <v>29</v>
      </c>
      <c r="D24" s="94"/>
      <c r="E24" s="95"/>
      <c r="F24" s="96">
        <f t="shared" si="0"/>
        <v>0</v>
      </c>
      <c r="G24" s="107"/>
      <c r="H24" s="108"/>
    </row>
    <row r="25" spans="2:8" x14ac:dyDescent="0.2">
      <c r="B25" s="33">
        <f t="shared" si="1"/>
        <v>14</v>
      </c>
      <c r="C25" s="42" t="s">
        <v>30</v>
      </c>
      <c r="D25" s="94"/>
      <c r="E25" s="95"/>
      <c r="F25" s="96">
        <f t="shared" si="0"/>
        <v>0</v>
      </c>
      <c r="G25" s="107"/>
      <c r="H25" s="108"/>
    </row>
    <row r="26" spans="2:8" x14ac:dyDescent="0.2">
      <c r="B26" s="33">
        <f t="shared" si="1"/>
        <v>15</v>
      </c>
      <c r="C26" s="42" t="s">
        <v>65</v>
      </c>
      <c r="D26" s="94"/>
      <c r="E26" s="95"/>
      <c r="F26" s="96">
        <f t="shared" si="0"/>
        <v>0</v>
      </c>
      <c r="G26" s="107"/>
      <c r="H26" s="108"/>
    </row>
    <row r="27" spans="2:8" x14ac:dyDescent="0.2">
      <c r="B27" s="33">
        <f t="shared" si="1"/>
        <v>16</v>
      </c>
      <c r="C27" s="42" t="s">
        <v>31</v>
      </c>
      <c r="D27" s="94"/>
      <c r="E27" s="95"/>
      <c r="F27" s="96">
        <f t="shared" si="0"/>
        <v>0</v>
      </c>
      <c r="G27" s="107"/>
      <c r="H27" s="108"/>
    </row>
    <row r="28" spans="2:8" x14ac:dyDescent="0.2">
      <c r="B28" s="33">
        <f t="shared" si="1"/>
        <v>17</v>
      </c>
      <c r="C28" s="42" t="s">
        <v>32</v>
      </c>
      <c r="D28" s="94"/>
      <c r="E28" s="95"/>
      <c r="F28" s="96">
        <f t="shared" si="0"/>
        <v>0</v>
      </c>
      <c r="G28" s="107"/>
      <c r="H28" s="108"/>
    </row>
    <row r="29" spans="2:8" x14ac:dyDescent="0.2">
      <c r="B29" s="33">
        <f t="shared" si="1"/>
        <v>18</v>
      </c>
      <c r="C29" s="42" t="s">
        <v>33</v>
      </c>
      <c r="D29" s="94"/>
      <c r="E29" s="95"/>
      <c r="F29" s="96">
        <f t="shared" si="0"/>
        <v>0</v>
      </c>
      <c r="G29" s="107"/>
      <c r="H29" s="108"/>
    </row>
    <row r="30" spans="2:8" x14ac:dyDescent="0.2">
      <c r="B30" s="33">
        <f t="shared" si="1"/>
        <v>19</v>
      </c>
      <c r="C30" s="42" t="s">
        <v>34</v>
      </c>
      <c r="D30" s="94"/>
      <c r="E30" s="95"/>
      <c r="F30" s="96">
        <f t="shared" si="0"/>
        <v>0</v>
      </c>
      <c r="G30" s="107"/>
      <c r="H30" s="108"/>
    </row>
    <row r="31" spans="2:8" x14ac:dyDescent="0.2">
      <c r="B31" s="33">
        <f t="shared" si="1"/>
        <v>20</v>
      </c>
      <c r="C31" s="42" t="s">
        <v>35</v>
      </c>
      <c r="D31" s="94"/>
      <c r="E31" s="95"/>
      <c r="F31" s="96">
        <f t="shared" si="0"/>
        <v>0</v>
      </c>
      <c r="G31" s="107"/>
      <c r="H31" s="108"/>
    </row>
    <row r="32" spans="2:8" x14ac:dyDescent="0.2">
      <c r="B32" s="33">
        <f t="shared" si="1"/>
        <v>21</v>
      </c>
      <c r="C32" s="42" t="s">
        <v>66</v>
      </c>
      <c r="D32" s="94"/>
      <c r="E32" s="95"/>
      <c r="F32" s="96">
        <f t="shared" si="0"/>
        <v>0</v>
      </c>
      <c r="G32" s="107"/>
      <c r="H32" s="108"/>
    </row>
    <row r="33" spans="2:8" x14ac:dyDescent="0.2">
      <c r="B33" s="33">
        <f t="shared" si="1"/>
        <v>22</v>
      </c>
      <c r="C33" s="42" t="s">
        <v>36</v>
      </c>
      <c r="D33" s="94"/>
      <c r="E33" s="95"/>
      <c r="F33" s="96">
        <f t="shared" si="0"/>
        <v>0</v>
      </c>
      <c r="G33" s="107"/>
      <c r="H33" s="108"/>
    </row>
    <row r="34" spans="2:8" x14ac:dyDescent="0.2">
      <c r="B34" s="33">
        <f t="shared" si="1"/>
        <v>23</v>
      </c>
      <c r="C34" s="42" t="s">
        <v>37</v>
      </c>
      <c r="D34" s="94"/>
      <c r="E34" s="95"/>
      <c r="F34" s="96">
        <f t="shared" si="0"/>
        <v>0</v>
      </c>
      <c r="G34" s="107"/>
      <c r="H34" s="108"/>
    </row>
    <row r="35" spans="2:8" x14ac:dyDescent="0.2">
      <c r="B35" s="33">
        <f t="shared" si="1"/>
        <v>24</v>
      </c>
      <c r="C35" s="42" t="s">
        <v>64</v>
      </c>
      <c r="D35" s="94"/>
      <c r="E35" s="95"/>
      <c r="F35" s="96">
        <f t="shared" si="0"/>
        <v>0</v>
      </c>
      <c r="G35" s="107"/>
      <c r="H35" s="108"/>
    </row>
    <row r="36" spans="2:8" s="49" customFormat="1" x14ac:dyDescent="0.2">
      <c r="B36" s="33">
        <f t="shared" si="1"/>
        <v>25</v>
      </c>
      <c r="C36" s="39" t="s">
        <v>77</v>
      </c>
      <c r="D36" s="94"/>
      <c r="E36" s="95"/>
      <c r="F36" s="96">
        <f t="shared" si="0"/>
        <v>0</v>
      </c>
      <c r="G36" s="107"/>
      <c r="H36" s="108"/>
    </row>
    <row r="37" spans="2:8" x14ac:dyDescent="0.2">
      <c r="B37" s="33">
        <f t="shared" si="1"/>
        <v>26</v>
      </c>
      <c r="C37" s="42" t="s">
        <v>59</v>
      </c>
      <c r="D37" s="94"/>
      <c r="E37" s="95"/>
      <c r="F37" s="96">
        <f t="shared" si="0"/>
        <v>0</v>
      </c>
      <c r="G37" s="107"/>
      <c r="H37" s="108"/>
    </row>
    <row r="38" spans="2:8" x14ac:dyDescent="0.2">
      <c r="B38" s="33">
        <f t="shared" si="1"/>
        <v>27</v>
      </c>
      <c r="C38" s="42" t="s">
        <v>60</v>
      </c>
      <c r="D38" s="94"/>
      <c r="E38" s="95"/>
      <c r="F38" s="96">
        <f t="shared" si="0"/>
        <v>0</v>
      </c>
      <c r="G38" s="107"/>
      <c r="H38" s="108"/>
    </row>
    <row r="39" spans="2:8" x14ac:dyDescent="0.2">
      <c r="B39" s="33">
        <f t="shared" si="1"/>
        <v>28</v>
      </c>
      <c r="C39" s="42" t="s">
        <v>61</v>
      </c>
      <c r="D39" s="94"/>
      <c r="E39" s="95"/>
      <c r="F39" s="96">
        <f t="shared" si="0"/>
        <v>0</v>
      </c>
      <c r="G39" s="107"/>
      <c r="H39" s="108"/>
    </row>
    <row r="40" spans="2:8" x14ac:dyDescent="0.2">
      <c r="B40" s="33">
        <f t="shared" si="1"/>
        <v>29</v>
      </c>
      <c r="C40" s="42" t="s">
        <v>62</v>
      </c>
      <c r="D40" s="94"/>
      <c r="E40" s="95"/>
      <c r="F40" s="96">
        <f t="shared" si="0"/>
        <v>0</v>
      </c>
      <c r="G40" s="107"/>
      <c r="H40" s="108"/>
    </row>
    <row r="41" spans="2:8" x14ac:dyDescent="0.2">
      <c r="B41" s="33">
        <f t="shared" si="1"/>
        <v>30</v>
      </c>
      <c r="C41" s="42" t="s">
        <v>68</v>
      </c>
      <c r="D41" s="97"/>
      <c r="E41" s="98"/>
      <c r="F41" s="99">
        <f t="shared" si="0"/>
        <v>0</v>
      </c>
      <c r="G41" s="107"/>
      <c r="H41" s="108"/>
    </row>
    <row r="42" spans="2:8" x14ac:dyDescent="0.2">
      <c r="B42" s="33">
        <f t="shared" si="1"/>
        <v>31</v>
      </c>
      <c r="C42" s="43" t="s">
        <v>38</v>
      </c>
      <c r="D42" s="50">
        <f>SUM(D12:D41)</f>
        <v>0</v>
      </c>
      <c r="E42" s="60">
        <f>SUM(E12:E41)</f>
        <v>0</v>
      </c>
      <c r="F42" s="41">
        <f t="shared" si="0"/>
        <v>0</v>
      </c>
      <c r="G42" s="107"/>
      <c r="H42" s="108"/>
    </row>
    <row r="43" spans="2:8" x14ac:dyDescent="0.2">
      <c r="D43" s="41"/>
      <c r="E43" s="59"/>
      <c r="F43" s="41"/>
      <c r="G43" s="107"/>
      <c r="H43" s="108"/>
    </row>
    <row r="44" spans="2:8" x14ac:dyDescent="0.2">
      <c r="B44" s="45"/>
      <c r="C44" s="46" t="s">
        <v>39</v>
      </c>
      <c r="D44" s="41"/>
      <c r="E44" s="59"/>
      <c r="F44" s="41"/>
      <c r="G44" s="107"/>
      <c r="H44" s="108"/>
    </row>
    <row r="45" spans="2:8" x14ac:dyDescent="0.2">
      <c r="B45" s="33">
        <f>+B42+1</f>
        <v>32</v>
      </c>
      <c r="C45" s="71" t="s">
        <v>93</v>
      </c>
      <c r="D45" s="100"/>
      <c r="E45" s="101"/>
      <c r="F45" s="102">
        <f t="shared" ref="F45:F70" si="2">SUM(E45-D45)</f>
        <v>0</v>
      </c>
      <c r="G45" s="107"/>
      <c r="H45" s="108"/>
    </row>
    <row r="46" spans="2:8" x14ac:dyDescent="0.2">
      <c r="B46" s="33">
        <f t="shared" ref="B46:B70" si="3">+B45+1</f>
        <v>33</v>
      </c>
      <c r="C46" s="47" t="s">
        <v>40</v>
      </c>
      <c r="D46" s="94"/>
      <c r="E46" s="95"/>
      <c r="F46" s="96">
        <f t="shared" si="2"/>
        <v>0</v>
      </c>
      <c r="G46" s="107"/>
      <c r="H46" s="108"/>
    </row>
    <row r="47" spans="2:8" x14ac:dyDescent="0.2">
      <c r="B47" s="33">
        <f t="shared" si="3"/>
        <v>34</v>
      </c>
      <c r="C47" s="47" t="s">
        <v>48</v>
      </c>
      <c r="D47" s="94"/>
      <c r="E47" s="95"/>
      <c r="F47" s="96">
        <f t="shared" si="2"/>
        <v>0</v>
      </c>
      <c r="G47" s="107"/>
      <c r="H47" s="108"/>
    </row>
    <row r="48" spans="2:8" x14ac:dyDescent="0.2">
      <c r="B48" s="33">
        <f t="shared" si="3"/>
        <v>35</v>
      </c>
      <c r="C48" s="47" t="s">
        <v>49</v>
      </c>
      <c r="D48" s="94"/>
      <c r="E48" s="95"/>
      <c r="F48" s="96">
        <f t="shared" si="2"/>
        <v>0</v>
      </c>
      <c r="G48" s="107"/>
      <c r="H48" s="108"/>
    </row>
    <row r="49" spans="2:8" x14ac:dyDescent="0.2">
      <c r="B49" s="33">
        <f t="shared" si="3"/>
        <v>36</v>
      </c>
      <c r="C49" s="47" t="s">
        <v>50</v>
      </c>
      <c r="D49" s="94"/>
      <c r="E49" s="95"/>
      <c r="F49" s="96">
        <f t="shared" si="2"/>
        <v>0</v>
      </c>
      <c r="G49" s="107"/>
      <c r="H49" s="108"/>
    </row>
    <row r="50" spans="2:8" x14ac:dyDescent="0.2">
      <c r="B50" s="33">
        <f t="shared" si="3"/>
        <v>37</v>
      </c>
      <c r="C50" s="47" t="s">
        <v>51</v>
      </c>
      <c r="D50" s="94"/>
      <c r="E50" s="95"/>
      <c r="F50" s="96">
        <f t="shared" si="2"/>
        <v>0</v>
      </c>
      <c r="G50" s="107"/>
      <c r="H50" s="108"/>
    </row>
    <row r="51" spans="2:8" x14ac:dyDescent="0.2">
      <c r="B51" s="33">
        <f t="shared" si="3"/>
        <v>38</v>
      </c>
      <c r="C51" s="47" t="s">
        <v>56</v>
      </c>
      <c r="D51" s="94"/>
      <c r="E51" s="95"/>
      <c r="F51" s="96">
        <f t="shared" si="2"/>
        <v>0</v>
      </c>
      <c r="G51" s="107"/>
      <c r="H51" s="108"/>
    </row>
    <row r="52" spans="2:8" x14ac:dyDescent="0.2">
      <c r="B52" s="33">
        <f t="shared" si="3"/>
        <v>39</v>
      </c>
      <c r="C52" s="47" t="s">
        <v>57</v>
      </c>
      <c r="D52" s="94"/>
      <c r="E52" s="95"/>
      <c r="F52" s="96">
        <f t="shared" si="2"/>
        <v>0</v>
      </c>
      <c r="G52" s="107"/>
      <c r="H52" s="108"/>
    </row>
    <row r="53" spans="2:8" x14ac:dyDescent="0.2">
      <c r="B53" s="33">
        <f t="shared" si="3"/>
        <v>40</v>
      </c>
      <c r="C53" s="47" t="s">
        <v>41</v>
      </c>
      <c r="D53" s="94"/>
      <c r="E53" s="95"/>
      <c r="F53" s="96">
        <f t="shared" si="2"/>
        <v>0</v>
      </c>
      <c r="G53" s="107"/>
      <c r="H53" s="108"/>
    </row>
    <row r="54" spans="2:8" x14ac:dyDescent="0.2">
      <c r="B54" s="33">
        <f t="shared" si="3"/>
        <v>41</v>
      </c>
      <c r="C54" s="47" t="s">
        <v>42</v>
      </c>
      <c r="D54" s="94"/>
      <c r="E54" s="95"/>
      <c r="F54" s="96">
        <f t="shared" si="2"/>
        <v>0</v>
      </c>
      <c r="G54" s="107"/>
      <c r="H54" s="108"/>
    </row>
    <row r="55" spans="2:8" x14ac:dyDescent="0.2">
      <c r="B55" s="33">
        <f t="shared" si="3"/>
        <v>42</v>
      </c>
      <c r="C55" s="47" t="s">
        <v>43</v>
      </c>
      <c r="D55" s="94"/>
      <c r="E55" s="95"/>
      <c r="F55" s="96">
        <f t="shared" si="2"/>
        <v>0</v>
      </c>
      <c r="G55" s="107"/>
      <c r="H55" s="108"/>
    </row>
    <row r="56" spans="2:8" x14ac:dyDescent="0.2">
      <c r="B56" s="33">
        <f t="shared" si="3"/>
        <v>43</v>
      </c>
      <c r="C56" s="47" t="s">
        <v>58</v>
      </c>
      <c r="D56" s="94"/>
      <c r="E56" s="95"/>
      <c r="F56" s="96">
        <f t="shared" si="2"/>
        <v>0</v>
      </c>
      <c r="G56" s="107"/>
      <c r="H56" s="108"/>
    </row>
    <row r="57" spans="2:8" s="49" customFormat="1" x14ac:dyDescent="0.2">
      <c r="B57" s="33">
        <f t="shared" si="3"/>
        <v>44</v>
      </c>
      <c r="C57" s="49" t="s">
        <v>77</v>
      </c>
      <c r="D57" s="94"/>
      <c r="E57" s="95"/>
      <c r="F57" s="96">
        <f t="shared" si="2"/>
        <v>0</v>
      </c>
      <c r="G57" s="107"/>
      <c r="H57" s="108"/>
    </row>
    <row r="58" spans="2:8" x14ac:dyDescent="0.2">
      <c r="B58" s="33">
        <f t="shared" si="3"/>
        <v>45</v>
      </c>
      <c r="C58" s="47" t="s">
        <v>54</v>
      </c>
      <c r="D58" s="94"/>
      <c r="E58" s="95"/>
      <c r="F58" s="96">
        <f t="shared" si="2"/>
        <v>0</v>
      </c>
      <c r="G58" s="107"/>
      <c r="H58" s="108"/>
    </row>
    <row r="59" spans="2:8" s="49" customFormat="1" x14ac:dyDescent="0.2">
      <c r="B59" s="33">
        <f t="shared" si="3"/>
        <v>46</v>
      </c>
      <c r="C59" s="49" t="s">
        <v>55</v>
      </c>
      <c r="D59" s="94"/>
      <c r="E59" s="95"/>
      <c r="F59" s="96">
        <f t="shared" si="2"/>
        <v>0</v>
      </c>
      <c r="G59" s="107"/>
      <c r="H59" s="108"/>
    </row>
    <row r="60" spans="2:8" ht="12.75" customHeight="1" x14ac:dyDescent="0.2">
      <c r="B60" s="33">
        <f t="shared" si="3"/>
        <v>47</v>
      </c>
      <c r="C60" s="47" t="s">
        <v>87</v>
      </c>
      <c r="D60" s="94"/>
      <c r="E60" s="95"/>
      <c r="F60" s="96">
        <f t="shared" si="2"/>
        <v>0</v>
      </c>
      <c r="G60" s="107"/>
      <c r="H60" s="108"/>
    </row>
    <row r="61" spans="2:8" x14ac:dyDescent="0.2">
      <c r="B61" s="33">
        <f t="shared" si="3"/>
        <v>48</v>
      </c>
      <c r="C61" s="47" t="s">
        <v>44</v>
      </c>
      <c r="D61" s="94"/>
      <c r="E61" s="95"/>
      <c r="F61" s="96">
        <f t="shared" si="2"/>
        <v>0</v>
      </c>
      <c r="G61" s="107"/>
      <c r="H61" s="108"/>
    </row>
    <row r="62" spans="2:8" x14ac:dyDescent="0.2">
      <c r="B62" s="33">
        <f t="shared" si="3"/>
        <v>49</v>
      </c>
      <c r="C62" s="47" t="s">
        <v>79</v>
      </c>
      <c r="D62" s="94"/>
      <c r="E62" s="95"/>
      <c r="F62" s="96">
        <f t="shared" si="2"/>
        <v>0</v>
      </c>
      <c r="G62" s="107"/>
      <c r="H62" s="108"/>
    </row>
    <row r="63" spans="2:8" x14ac:dyDescent="0.2">
      <c r="B63" s="33">
        <f t="shared" si="3"/>
        <v>50</v>
      </c>
      <c r="C63" s="47" t="s">
        <v>52</v>
      </c>
      <c r="D63" s="94"/>
      <c r="E63" s="95"/>
      <c r="F63" s="96">
        <f t="shared" si="2"/>
        <v>0</v>
      </c>
      <c r="G63" s="107"/>
      <c r="H63" s="108"/>
    </row>
    <row r="64" spans="2:8" x14ac:dyDescent="0.2">
      <c r="B64" s="33">
        <f t="shared" si="3"/>
        <v>51</v>
      </c>
      <c r="C64" s="47" t="s">
        <v>53</v>
      </c>
      <c r="D64" s="94"/>
      <c r="E64" s="95"/>
      <c r="F64" s="96">
        <f t="shared" si="2"/>
        <v>0</v>
      </c>
      <c r="G64" s="107"/>
      <c r="H64" s="108"/>
    </row>
    <row r="65" spans="2:8" x14ac:dyDescent="0.2">
      <c r="B65" s="33">
        <f t="shared" si="3"/>
        <v>52</v>
      </c>
      <c r="C65" s="106" t="s">
        <v>59</v>
      </c>
      <c r="D65" s="94"/>
      <c r="E65" s="95"/>
      <c r="F65" s="96">
        <f t="shared" si="2"/>
        <v>0</v>
      </c>
      <c r="G65" s="107"/>
      <c r="H65" s="108"/>
    </row>
    <row r="66" spans="2:8" x14ac:dyDescent="0.2">
      <c r="B66" s="33">
        <f t="shared" si="3"/>
        <v>53</v>
      </c>
      <c r="C66" s="106" t="s">
        <v>60</v>
      </c>
      <c r="D66" s="94"/>
      <c r="E66" s="95"/>
      <c r="F66" s="96">
        <f t="shared" si="2"/>
        <v>0</v>
      </c>
      <c r="G66" s="107"/>
      <c r="H66" s="108"/>
    </row>
    <row r="67" spans="2:8" x14ac:dyDescent="0.2">
      <c r="B67" s="33">
        <f t="shared" si="3"/>
        <v>54</v>
      </c>
      <c r="C67" s="106" t="s">
        <v>61</v>
      </c>
      <c r="D67" s="94"/>
      <c r="E67" s="95"/>
      <c r="F67" s="96">
        <f t="shared" si="2"/>
        <v>0</v>
      </c>
      <c r="G67" s="107"/>
      <c r="H67" s="108"/>
    </row>
    <row r="68" spans="2:8" s="70" customFormat="1" x14ac:dyDescent="0.2">
      <c r="B68" s="33">
        <f t="shared" si="3"/>
        <v>55</v>
      </c>
      <c r="C68" s="106" t="s">
        <v>62</v>
      </c>
      <c r="D68" s="88"/>
      <c r="E68" s="89"/>
      <c r="F68" s="90">
        <f t="shared" si="2"/>
        <v>0</v>
      </c>
      <c r="G68" s="107"/>
      <c r="H68" s="108"/>
    </row>
    <row r="69" spans="2:8" ht="13.5" thickBot="1" x14ac:dyDescent="0.25">
      <c r="B69" s="33">
        <f t="shared" si="3"/>
        <v>56</v>
      </c>
      <c r="C69" s="43" t="s">
        <v>45</v>
      </c>
      <c r="D69" s="61">
        <f>SUM(D45:D68)</f>
        <v>0</v>
      </c>
      <c r="E69" s="62">
        <f>SUM(E45:E68)</f>
        <v>0</v>
      </c>
      <c r="F69" s="63">
        <f t="shared" si="2"/>
        <v>0</v>
      </c>
      <c r="G69" s="107"/>
      <c r="H69" s="108"/>
    </row>
    <row r="70" spans="2:8" ht="14.25" thickTop="1" x14ac:dyDescent="0.25">
      <c r="B70" s="33">
        <f t="shared" si="3"/>
        <v>57</v>
      </c>
      <c r="C70" s="64" t="s">
        <v>46</v>
      </c>
      <c r="D70" s="65">
        <f>SUM(D69-D42)</f>
        <v>0</v>
      </c>
      <c r="E70" s="66">
        <f>SUM(E69-E42)</f>
        <v>0</v>
      </c>
      <c r="F70" s="65">
        <f t="shared" si="2"/>
        <v>0</v>
      </c>
      <c r="G70" s="107"/>
      <c r="H70" s="108"/>
    </row>
    <row r="71" spans="2:8" x14ac:dyDescent="0.2">
      <c r="B71" s="52"/>
      <c r="C71" s="53"/>
    </row>
  </sheetData>
  <sheetProtection formatCells="0" formatColumns="0" formatRows="0"/>
  <mergeCells count="63">
    <mergeCell ref="G10:H10"/>
    <mergeCell ref="G11:H11"/>
    <mergeCell ref="G12:H12"/>
    <mergeCell ref="B11:C11"/>
    <mergeCell ref="D6:F6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43:H43"/>
    <mergeCell ref="G44:H44"/>
    <mergeCell ref="G45:H45"/>
    <mergeCell ref="G46:H46"/>
    <mergeCell ref="G38:H38"/>
    <mergeCell ref="G39:H39"/>
    <mergeCell ref="G40:H40"/>
    <mergeCell ref="G41:H41"/>
    <mergeCell ref="G42:H42"/>
    <mergeCell ref="G51:H51"/>
    <mergeCell ref="G52:H52"/>
    <mergeCell ref="G53:H53"/>
    <mergeCell ref="G47:H47"/>
    <mergeCell ref="G48:H48"/>
    <mergeCell ref="G49:H49"/>
    <mergeCell ref="G50:H50"/>
    <mergeCell ref="G59:H59"/>
    <mergeCell ref="G60:H60"/>
    <mergeCell ref="G61:H61"/>
    <mergeCell ref="G62:H62"/>
    <mergeCell ref="G54:H54"/>
    <mergeCell ref="G55:H55"/>
    <mergeCell ref="G56:H56"/>
    <mergeCell ref="G57:H57"/>
    <mergeCell ref="G58:H58"/>
    <mergeCell ref="G68:H68"/>
    <mergeCell ref="G69:H69"/>
    <mergeCell ref="G70:H70"/>
    <mergeCell ref="G63:H63"/>
    <mergeCell ref="G64:H64"/>
    <mergeCell ref="G65:H65"/>
    <mergeCell ref="G66:H66"/>
    <mergeCell ref="G67:H67"/>
  </mergeCells>
  <phoneticPr fontId="12" type="noConversion"/>
  <printOptions horizontalCentered="1"/>
  <pageMargins left="0.25" right="0.25" top="0.5" bottom="0.5" header="0.25" footer="0.5"/>
  <pageSetup scale="76" orientation="portrait" r:id="rId1"/>
  <headerFooter alignWithMargins="0">
    <oddHeader>&amp;L&amp;"Times New Roman,Regular"&amp;12United Way of Sampson County Funding Application
&amp;G&amp;R&amp;"Times New Roman,Regular"&amp;12Budget Variance Form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J31"/>
  <sheetViews>
    <sheetView zoomScaleNormal="100" workbookViewId="0">
      <selection activeCell="C5" sqref="C5:F5"/>
    </sheetView>
  </sheetViews>
  <sheetFormatPr defaultRowHeight="15" x14ac:dyDescent="0.25"/>
  <cols>
    <col min="1" max="1" width="2.85546875" style="1" customWidth="1"/>
    <col min="2" max="2" width="22.42578125" style="1" bestFit="1" customWidth="1"/>
    <col min="3" max="3" width="9.7109375" style="12" customWidth="1"/>
    <col min="4" max="4" width="9.7109375" style="1" customWidth="1"/>
    <col min="5" max="6" width="9.140625" style="1"/>
    <col min="7" max="7" width="9.7109375" style="12" customWidth="1"/>
    <col min="8" max="8" width="9.7109375" style="1" customWidth="1"/>
    <col min="9" max="16384" width="9.140625" style="1"/>
  </cols>
  <sheetData>
    <row r="2" spans="2:10" s="13" customFormat="1" ht="14.25" x14ac:dyDescent="0.2">
      <c r="B2" s="14" t="s">
        <v>3</v>
      </c>
      <c r="C2" s="121"/>
      <c r="D2" s="122"/>
      <c r="E2" s="122"/>
      <c r="F2" s="122"/>
      <c r="G2" s="122"/>
      <c r="H2" s="122"/>
      <c r="I2" s="122"/>
      <c r="J2" s="123"/>
    </row>
    <row r="3" spans="2:10" s="13" customFormat="1" ht="14.25" x14ac:dyDescent="0.2">
      <c r="B3" s="15"/>
      <c r="C3" s="16"/>
      <c r="D3" s="16"/>
      <c r="E3" s="16"/>
      <c r="G3" s="16"/>
    </row>
    <row r="4" spans="2:10" s="13" customFormat="1" ht="14.25" x14ac:dyDescent="0.2">
      <c r="B4" s="15"/>
      <c r="C4" s="16"/>
      <c r="D4" s="120" t="s">
        <v>84</v>
      </c>
      <c r="E4" s="120"/>
      <c r="G4" s="16"/>
      <c r="H4" s="120" t="s">
        <v>82</v>
      </c>
      <c r="I4" s="120"/>
    </row>
    <row r="5" spans="2:10" s="13" customFormat="1" ht="14.25" x14ac:dyDescent="0.2">
      <c r="B5" s="15"/>
      <c r="C5" s="117">
        <f>Budget!D9</f>
        <v>2019</v>
      </c>
      <c r="D5" s="118"/>
      <c r="E5" s="118"/>
      <c r="F5" s="119"/>
      <c r="G5" s="117">
        <f>Budget!E9</f>
        <v>2020</v>
      </c>
      <c r="H5" s="118"/>
      <c r="I5" s="118"/>
      <c r="J5" s="119"/>
    </row>
    <row r="6" spans="2:10" s="13" customFormat="1" ht="42.75" x14ac:dyDescent="0.2">
      <c r="B6" s="17" t="s">
        <v>76</v>
      </c>
      <c r="C6" s="18" t="s">
        <v>80</v>
      </c>
      <c r="D6" s="19" t="s">
        <v>8</v>
      </c>
      <c r="E6" s="19" t="s">
        <v>9</v>
      </c>
      <c r="F6" s="19" t="s">
        <v>81</v>
      </c>
      <c r="G6" s="20" t="s">
        <v>80</v>
      </c>
      <c r="H6" s="19" t="s">
        <v>8</v>
      </c>
      <c r="I6" s="19" t="s">
        <v>9</v>
      </c>
      <c r="J6" s="19" t="s">
        <v>81</v>
      </c>
    </row>
    <row r="7" spans="2:10" s="13" customFormat="1" ht="14.25" x14ac:dyDescent="0.2">
      <c r="C7" s="16"/>
      <c r="F7" s="21"/>
      <c r="G7" s="16"/>
    </row>
    <row r="8" spans="2:10" x14ac:dyDescent="0.25">
      <c r="B8" s="13" t="s">
        <v>69</v>
      </c>
      <c r="C8" s="22"/>
      <c r="F8" s="23"/>
      <c r="G8" s="22"/>
      <c r="J8" s="55"/>
    </row>
    <row r="9" spans="2:10" x14ac:dyDescent="0.25">
      <c r="B9" s="85" t="s">
        <v>10</v>
      </c>
      <c r="C9" s="77"/>
      <c r="D9" s="77"/>
      <c r="E9" s="77"/>
      <c r="F9" s="81">
        <f t="shared" ref="F9:F15" si="0">SUM(C9:E9)</f>
        <v>0</v>
      </c>
      <c r="G9" s="83"/>
      <c r="H9" s="77"/>
      <c r="I9" s="77"/>
      <c r="J9" s="78">
        <f t="shared" ref="J9:J15" si="1">SUM(G9:I9)</f>
        <v>0</v>
      </c>
    </row>
    <row r="10" spans="2:10" x14ac:dyDescent="0.25">
      <c r="B10" s="85" t="s">
        <v>11</v>
      </c>
      <c r="C10" s="77"/>
      <c r="D10" s="77"/>
      <c r="E10" s="77"/>
      <c r="F10" s="81">
        <f t="shared" si="0"/>
        <v>0</v>
      </c>
      <c r="G10" s="83"/>
      <c r="H10" s="77"/>
      <c r="I10" s="77"/>
      <c r="J10" s="78">
        <f t="shared" si="1"/>
        <v>0</v>
      </c>
    </row>
    <row r="11" spans="2:10" x14ac:dyDescent="0.25">
      <c r="B11" s="85" t="s">
        <v>12</v>
      </c>
      <c r="C11" s="77"/>
      <c r="D11" s="77"/>
      <c r="E11" s="77"/>
      <c r="F11" s="81">
        <f t="shared" si="0"/>
        <v>0</v>
      </c>
      <c r="G11" s="83"/>
      <c r="H11" s="77"/>
      <c r="I11" s="77"/>
      <c r="J11" s="78">
        <f t="shared" si="1"/>
        <v>0</v>
      </c>
    </row>
    <row r="12" spans="2:10" x14ac:dyDescent="0.25">
      <c r="B12" s="85" t="s">
        <v>13</v>
      </c>
      <c r="C12" s="77"/>
      <c r="D12" s="77"/>
      <c r="E12" s="77"/>
      <c r="F12" s="81">
        <f t="shared" si="0"/>
        <v>0</v>
      </c>
      <c r="G12" s="83"/>
      <c r="H12" s="77"/>
      <c r="I12" s="77"/>
      <c r="J12" s="78">
        <f t="shared" si="1"/>
        <v>0</v>
      </c>
    </row>
    <row r="13" spans="2:10" x14ac:dyDescent="0.25">
      <c r="B13" s="85" t="s">
        <v>70</v>
      </c>
      <c r="C13" s="77"/>
      <c r="D13" s="77"/>
      <c r="E13" s="77"/>
      <c r="F13" s="81">
        <f t="shared" si="0"/>
        <v>0</v>
      </c>
      <c r="G13" s="83"/>
      <c r="H13" s="77"/>
      <c r="I13" s="77"/>
      <c r="J13" s="78">
        <f t="shared" si="1"/>
        <v>0</v>
      </c>
    </row>
    <row r="14" spans="2:10" ht="15.75" thickBot="1" x14ac:dyDescent="0.3">
      <c r="B14" s="86" t="s">
        <v>9</v>
      </c>
      <c r="C14" s="79"/>
      <c r="D14" s="79"/>
      <c r="E14" s="79"/>
      <c r="F14" s="82">
        <f t="shared" si="0"/>
        <v>0</v>
      </c>
      <c r="G14" s="84"/>
      <c r="H14" s="79"/>
      <c r="I14" s="79"/>
      <c r="J14" s="80">
        <f t="shared" si="1"/>
        <v>0</v>
      </c>
    </row>
    <row r="15" spans="2:10" s="25" customFormat="1" ht="15.75" thickTop="1" x14ac:dyDescent="0.25">
      <c r="B15" s="26" t="s">
        <v>6</v>
      </c>
      <c r="C15" s="16">
        <f>SUM(C9:C14)</f>
        <v>0</v>
      </c>
      <c r="D15" s="16">
        <f>SUM(D9:D14)</f>
        <v>0</v>
      </c>
      <c r="E15" s="16">
        <f>SUM(E9:E14)</f>
        <v>0</v>
      </c>
      <c r="F15" s="27">
        <f t="shared" si="0"/>
        <v>0</v>
      </c>
      <c r="G15" s="16">
        <f>SUM(G9:G14)</f>
        <v>0</v>
      </c>
      <c r="H15" s="16">
        <f>SUM(H9:H14)</f>
        <v>0</v>
      </c>
      <c r="I15" s="16">
        <f>SUM(I9:I14)</f>
        <v>0</v>
      </c>
      <c r="J15" s="54">
        <f t="shared" si="1"/>
        <v>0</v>
      </c>
    </row>
    <row r="16" spans="2:10" x14ac:dyDescent="0.25">
      <c r="B16" s="13" t="s">
        <v>71</v>
      </c>
      <c r="C16" s="22"/>
      <c r="F16" s="23"/>
      <c r="G16" s="22"/>
      <c r="J16" s="54"/>
    </row>
    <row r="17" spans="2:10" x14ac:dyDescent="0.25">
      <c r="B17" s="1" t="s">
        <v>14</v>
      </c>
      <c r="C17" s="77"/>
      <c r="D17" s="77"/>
      <c r="E17" s="77"/>
      <c r="F17" s="81">
        <f>SUM(C17:E17)</f>
        <v>0</v>
      </c>
      <c r="G17" s="83"/>
      <c r="H17" s="77"/>
      <c r="I17" s="77"/>
      <c r="J17" s="78">
        <f>SUM(G17:I17)</f>
        <v>0</v>
      </c>
    </row>
    <row r="18" spans="2:10" x14ac:dyDescent="0.25">
      <c r="B18" s="1" t="s">
        <v>15</v>
      </c>
      <c r="C18" s="77"/>
      <c r="D18" s="77"/>
      <c r="E18" s="77"/>
      <c r="F18" s="81">
        <f t="shared" ref="F18:F23" si="2">SUM(C18:E18)</f>
        <v>0</v>
      </c>
      <c r="G18" s="83"/>
      <c r="H18" s="77"/>
      <c r="I18" s="77"/>
      <c r="J18" s="78">
        <f t="shared" ref="J18:J23" si="3">SUM(G18:I18)</f>
        <v>0</v>
      </c>
    </row>
    <row r="19" spans="2:10" x14ac:dyDescent="0.25">
      <c r="B19" s="1" t="s">
        <v>72</v>
      </c>
      <c r="C19" s="77"/>
      <c r="D19" s="77"/>
      <c r="E19" s="77"/>
      <c r="F19" s="81">
        <f t="shared" si="2"/>
        <v>0</v>
      </c>
      <c r="G19" s="83"/>
      <c r="H19" s="77"/>
      <c r="I19" s="77"/>
      <c r="J19" s="78">
        <f t="shared" si="3"/>
        <v>0</v>
      </c>
    </row>
    <row r="20" spans="2:10" x14ac:dyDescent="0.25">
      <c r="B20" s="1" t="s">
        <v>1</v>
      </c>
      <c r="C20" s="77"/>
      <c r="D20" s="77"/>
      <c r="E20" s="77"/>
      <c r="F20" s="81">
        <f t="shared" si="2"/>
        <v>0</v>
      </c>
      <c r="G20" s="83"/>
      <c r="H20" s="77"/>
      <c r="I20" s="77"/>
      <c r="J20" s="78">
        <f t="shared" si="3"/>
        <v>0</v>
      </c>
    </row>
    <row r="21" spans="2:10" x14ac:dyDescent="0.25">
      <c r="B21" s="1" t="s">
        <v>16</v>
      </c>
      <c r="C21" s="77"/>
      <c r="D21" s="77"/>
      <c r="E21" s="77"/>
      <c r="F21" s="81">
        <f t="shared" si="2"/>
        <v>0</v>
      </c>
      <c r="G21" s="83"/>
      <c r="H21" s="77"/>
      <c r="I21" s="77"/>
      <c r="J21" s="78">
        <f t="shared" si="3"/>
        <v>0</v>
      </c>
    </row>
    <row r="22" spans="2:10" x14ac:dyDescent="0.25">
      <c r="B22" s="1" t="s">
        <v>2</v>
      </c>
      <c r="C22" s="77"/>
      <c r="D22" s="77"/>
      <c r="E22" s="77"/>
      <c r="F22" s="81">
        <f t="shared" si="2"/>
        <v>0</v>
      </c>
      <c r="G22" s="83"/>
      <c r="H22" s="77"/>
      <c r="I22" s="77"/>
      <c r="J22" s="78">
        <f t="shared" si="3"/>
        <v>0</v>
      </c>
    </row>
    <row r="23" spans="2:10" ht="15.75" thickBot="1" x14ac:dyDescent="0.3">
      <c r="B23" s="24" t="s">
        <v>9</v>
      </c>
      <c r="C23" s="79"/>
      <c r="D23" s="79"/>
      <c r="E23" s="79"/>
      <c r="F23" s="82">
        <f t="shared" si="2"/>
        <v>0</v>
      </c>
      <c r="G23" s="84"/>
      <c r="H23" s="79"/>
      <c r="I23" s="79"/>
      <c r="J23" s="80">
        <f t="shared" si="3"/>
        <v>0</v>
      </c>
    </row>
    <row r="24" spans="2:10" s="25" customFormat="1" thickTop="1" x14ac:dyDescent="0.2">
      <c r="B24" s="26" t="s">
        <v>6</v>
      </c>
      <c r="C24" s="16">
        <f>SUM(C17:C23)</f>
        <v>0</v>
      </c>
      <c r="D24" s="16">
        <f>SUM(D17:D23)</f>
        <v>0</v>
      </c>
      <c r="E24" s="16">
        <f>SUM(E17:E23)</f>
        <v>0</v>
      </c>
      <c r="F24" s="21">
        <f>SUM(C24:E24)</f>
        <v>0</v>
      </c>
      <c r="G24" s="16">
        <f>SUM(G17:G23)</f>
        <v>0</v>
      </c>
      <c r="H24" s="16">
        <f>SUM(H17:H23)</f>
        <v>0</v>
      </c>
      <c r="I24" s="16">
        <f>SUM(I17:I23)</f>
        <v>0</v>
      </c>
      <c r="J24" s="31">
        <f>SUM(G24:I24)</f>
        <v>0</v>
      </c>
    </row>
    <row r="25" spans="2:10" x14ac:dyDescent="0.25">
      <c r="B25" s="25" t="s">
        <v>73</v>
      </c>
      <c r="C25" s="22"/>
      <c r="F25" s="23"/>
      <c r="G25" s="22"/>
      <c r="J25" s="31"/>
    </row>
    <row r="26" spans="2:10" x14ac:dyDescent="0.25">
      <c r="B26" s="1" t="s">
        <v>17</v>
      </c>
      <c r="C26" s="77"/>
      <c r="D26" s="77"/>
      <c r="E26" s="77"/>
      <c r="F26" s="81">
        <f t="shared" ref="F26:F31" si="4">SUM(C26:E26)</f>
        <v>0</v>
      </c>
      <c r="G26" s="83"/>
      <c r="H26" s="77"/>
      <c r="I26" s="77"/>
      <c r="J26" s="78">
        <f t="shared" ref="J26:J31" si="5">SUM(G26:I26)</f>
        <v>0</v>
      </c>
    </row>
    <row r="27" spans="2:10" x14ac:dyDescent="0.25">
      <c r="B27" s="1" t="s">
        <v>18</v>
      </c>
      <c r="C27" s="77"/>
      <c r="D27" s="77"/>
      <c r="E27" s="77"/>
      <c r="F27" s="81">
        <f t="shared" si="4"/>
        <v>0</v>
      </c>
      <c r="G27" s="83"/>
      <c r="H27" s="77"/>
      <c r="I27" s="77"/>
      <c r="J27" s="78">
        <f t="shared" si="5"/>
        <v>0</v>
      </c>
    </row>
    <row r="28" spans="2:10" x14ac:dyDescent="0.25">
      <c r="B28" s="1" t="s">
        <v>75</v>
      </c>
      <c r="C28" s="77"/>
      <c r="D28" s="77"/>
      <c r="E28" s="77"/>
      <c r="F28" s="81">
        <f t="shared" si="4"/>
        <v>0</v>
      </c>
      <c r="G28" s="83"/>
      <c r="H28" s="77"/>
      <c r="I28" s="77"/>
      <c r="J28" s="78">
        <f t="shared" si="5"/>
        <v>0</v>
      </c>
    </row>
    <row r="29" spans="2:10" x14ac:dyDescent="0.25">
      <c r="B29" s="1" t="s">
        <v>19</v>
      </c>
      <c r="C29" s="77"/>
      <c r="D29" s="77"/>
      <c r="E29" s="77"/>
      <c r="F29" s="81">
        <f t="shared" si="4"/>
        <v>0</v>
      </c>
      <c r="G29" s="83"/>
      <c r="H29" s="77"/>
      <c r="I29" s="77"/>
      <c r="J29" s="78">
        <f t="shared" si="5"/>
        <v>0</v>
      </c>
    </row>
    <row r="30" spans="2:10" ht="15.75" thickBot="1" x14ac:dyDescent="0.3">
      <c r="B30" s="24" t="s">
        <v>74</v>
      </c>
      <c r="C30" s="79"/>
      <c r="D30" s="79"/>
      <c r="E30" s="79"/>
      <c r="F30" s="82">
        <f t="shared" si="4"/>
        <v>0</v>
      </c>
      <c r="G30" s="84"/>
      <c r="H30" s="79"/>
      <c r="I30" s="79"/>
      <c r="J30" s="80">
        <f t="shared" si="5"/>
        <v>0</v>
      </c>
    </row>
    <row r="31" spans="2:10" s="25" customFormat="1" thickTop="1" x14ac:dyDescent="0.2">
      <c r="B31" s="26" t="s">
        <v>6</v>
      </c>
      <c r="C31" s="16">
        <f>SUM(C26:C30)</f>
        <v>0</v>
      </c>
      <c r="D31" s="16">
        <f>SUM(D26:D30)</f>
        <v>0</v>
      </c>
      <c r="E31" s="16">
        <f>SUM(E26:E30)</f>
        <v>0</v>
      </c>
      <c r="F31" s="21">
        <f t="shared" si="4"/>
        <v>0</v>
      </c>
      <c r="G31" s="16">
        <f>SUM(G26:G30)</f>
        <v>0</v>
      </c>
      <c r="H31" s="16">
        <f>SUM(H26:H30)</f>
        <v>0</v>
      </c>
      <c r="I31" s="16">
        <f>SUM(I26:I30)</f>
        <v>0</v>
      </c>
      <c r="J31" s="13">
        <f t="shared" si="5"/>
        <v>0</v>
      </c>
    </row>
  </sheetData>
  <sheetProtection password="CAD1" sheet="1" objects="1" scenarios="1"/>
  <mergeCells count="5">
    <mergeCell ref="C5:F5"/>
    <mergeCell ref="G5:J5"/>
    <mergeCell ref="D4:E4"/>
    <mergeCell ref="H4:I4"/>
    <mergeCell ref="C2:J2"/>
  </mergeCells>
  <phoneticPr fontId="12" type="noConversion"/>
  <printOptions horizontalCentered="1"/>
  <pageMargins left="1" right="1" top="1.5" bottom="0.25" header="0.5" footer="0.5"/>
  <pageSetup orientation="landscape" verticalDpi="196" r:id="rId1"/>
  <headerFooter alignWithMargins="0">
    <oddHeader>&amp;L&amp;"Times New Roman,Regular"&amp;12United Way of Sampson County Funding Application
&amp;G&amp;R&amp;"Times New Roman,Regular"&amp;12Program Participant Demographics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P33"/>
  <sheetViews>
    <sheetView zoomScaleNormal="100" workbookViewId="0">
      <selection activeCell="C2" sqref="C2:E2"/>
    </sheetView>
  </sheetViews>
  <sheetFormatPr defaultRowHeight="12.75" x14ac:dyDescent="0.2"/>
  <cols>
    <col min="1" max="1" width="4.7109375" style="74" customWidth="1"/>
    <col min="2" max="2" width="17.42578125" style="6" bestFit="1" customWidth="1"/>
    <col min="3" max="3" width="51.7109375" style="6" customWidth="1"/>
    <col min="4" max="4" width="28.28515625" style="6" customWidth="1"/>
    <col min="5" max="5" width="30.28515625" style="6" customWidth="1"/>
    <col min="6" max="16384" width="9.140625" style="74"/>
  </cols>
  <sheetData>
    <row r="2" spans="2:16" ht="20.25" x14ac:dyDescent="0.3">
      <c r="B2" s="72" t="s">
        <v>3</v>
      </c>
      <c r="C2" s="124"/>
      <c r="D2" s="125"/>
      <c r="E2" s="126"/>
      <c r="F2" s="73"/>
      <c r="G2" s="73"/>
      <c r="H2" s="73"/>
      <c r="I2" s="73"/>
      <c r="J2" s="73"/>
      <c r="K2" s="73"/>
      <c r="L2" s="73"/>
      <c r="M2" s="73"/>
    </row>
    <row r="3" spans="2:16" ht="18.75" x14ac:dyDescent="0.3">
      <c r="C3" s="9"/>
      <c r="D3" s="5"/>
      <c r="E3" s="5"/>
      <c r="F3" s="75"/>
      <c r="G3" s="75"/>
      <c r="H3" s="75"/>
      <c r="I3" s="75"/>
      <c r="J3" s="75"/>
      <c r="K3" s="75"/>
      <c r="L3" s="75"/>
      <c r="M3" s="75"/>
    </row>
    <row r="4" spans="2:16" x14ac:dyDescent="0.2">
      <c r="P4" s="10"/>
    </row>
    <row r="5" spans="2:16" ht="53.25" customHeight="1" x14ac:dyDescent="0.2">
      <c r="C5" s="3" t="s">
        <v>7</v>
      </c>
      <c r="D5" s="4" t="s">
        <v>4</v>
      </c>
      <c r="E5" s="3" t="s">
        <v>5</v>
      </c>
    </row>
    <row r="6" spans="2:16" ht="20.100000000000001" customHeight="1" x14ac:dyDescent="0.25">
      <c r="B6" s="11">
        <v>1</v>
      </c>
      <c r="C6" s="2"/>
      <c r="D6" s="28"/>
      <c r="E6" s="2"/>
    </row>
    <row r="7" spans="2:16" ht="20.100000000000001" customHeight="1" x14ac:dyDescent="0.25">
      <c r="B7" s="11">
        <v>2</v>
      </c>
      <c r="C7" s="2"/>
      <c r="D7" s="28"/>
      <c r="E7" s="2"/>
    </row>
    <row r="8" spans="2:16" ht="20.100000000000001" customHeight="1" x14ac:dyDescent="0.25">
      <c r="B8" s="11">
        <v>3</v>
      </c>
      <c r="C8" s="2"/>
      <c r="D8" s="28"/>
      <c r="E8" s="2"/>
    </row>
    <row r="9" spans="2:16" ht="20.100000000000001" customHeight="1" x14ac:dyDescent="0.25">
      <c r="B9" s="11">
        <v>4</v>
      </c>
      <c r="C9" s="2"/>
      <c r="D9" s="28"/>
      <c r="E9" s="2"/>
    </row>
    <row r="10" spans="2:16" ht="20.100000000000001" customHeight="1" x14ac:dyDescent="0.25">
      <c r="B10" s="11">
        <v>5</v>
      </c>
      <c r="C10" s="2"/>
      <c r="D10" s="28"/>
      <c r="E10" s="2"/>
    </row>
    <row r="11" spans="2:16" ht="20.100000000000001" customHeight="1" x14ac:dyDescent="0.25">
      <c r="B11" s="11">
        <v>6</v>
      </c>
      <c r="C11" s="2"/>
      <c r="D11" s="28"/>
      <c r="E11" s="2"/>
    </row>
    <row r="12" spans="2:16" ht="20.100000000000001" customHeight="1" x14ac:dyDescent="0.25">
      <c r="B12" s="11">
        <v>7</v>
      </c>
      <c r="C12" s="2"/>
      <c r="D12" s="28"/>
      <c r="E12" s="2"/>
    </row>
    <row r="13" spans="2:16" ht="20.100000000000001" customHeight="1" x14ac:dyDescent="0.25">
      <c r="B13" s="11">
        <v>8</v>
      </c>
      <c r="C13" s="2"/>
      <c r="D13" s="28"/>
      <c r="E13" s="2"/>
    </row>
    <row r="14" spans="2:16" ht="20.100000000000001" customHeight="1" x14ac:dyDescent="0.25">
      <c r="B14" s="11">
        <v>9</v>
      </c>
      <c r="C14" s="2"/>
      <c r="D14" s="28"/>
      <c r="E14" s="2"/>
    </row>
    <row r="15" spans="2:16" ht="20.100000000000001" customHeight="1" x14ac:dyDescent="0.25">
      <c r="B15" s="11">
        <v>10</v>
      </c>
      <c r="C15" s="2"/>
      <c r="D15" s="28"/>
      <c r="E15" s="2"/>
    </row>
    <row r="16" spans="2:16" ht="20.100000000000001" customHeight="1" x14ac:dyDescent="0.25">
      <c r="B16" s="11">
        <v>11</v>
      </c>
      <c r="C16" s="2"/>
      <c r="D16" s="28"/>
      <c r="E16" s="2"/>
    </row>
    <row r="17" spans="2:5" ht="20.100000000000001" customHeight="1" x14ac:dyDescent="0.25">
      <c r="B17" s="11">
        <v>12</v>
      </c>
      <c r="C17" s="2"/>
      <c r="D17" s="28"/>
      <c r="E17" s="2"/>
    </row>
    <row r="18" spans="2:5" ht="20.100000000000001" customHeight="1" x14ac:dyDescent="0.25">
      <c r="B18" s="11">
        <v>13</v>
      </c>
      <c r="C18" s="2"/>
      <c r="D18" s="28"/>
      <c r="E18" s="2"/>
    </row>
    <row r="19" spans="2:5" ht="20.100000000000001" customHeight="1" x14ac:dyDescent="0.25">
      <c r="B19" s="11">
        <v>14</v>
      </c>
      <c r="C19" s="2"/>
      <c r="D19" s="28"/>
      <c r="E19" s="2"/>
    </row>
    <row r="20" spans="2:5" ht="20.100000000000001" customHeight="1" x14ac:dyDescent="0.25">
      <c r="B20" s="11">
        <v>15</v>
      </c>
      <c r="C20" s="2"/>
      <c r="D20" s="28"/>
      <c r="E20" s="2"/>
    </row>
    <row r="21" spans="2:5" ht="20.100000000000001" customHeight="1" x14ac:dyDescent="0.25">
      <c r="B21" s="11">
        <v>16</v>
      </c>
      <c r="C21" s="2"/>
      <c r="D21" s="28"/>
      <c r="E21" s="2"/>
    </row>
    <row r="22" spans="2:5" ht="20.100000000000001" customHeight="1" x14ac:dyDescent="0.25">
      <c r="B22" s="11">
        <v>17</v>
      </c>
      <c r="C22" s="2"/>
      <c r="D22" s="28"/>
      <c r="E22" s="2"/>
    </row>
    <row r="23" spans="2:5" ht="20.100000000000001" customHeight="1" x14ac:dyDescent="0.25">
      <c r="B23" s="11">
        <v>18</v>
      </c>
      <c r="C23" s="2"/>
      <c r="D23" s="28"/>
      <c r="E23" s="2"/>
    </row>
    <row r="24" spans="2:5" ht="20.100000000000001" customHeight="1" x14ac:dyDescent="0.25">
      <c r="B24" s="11">
        <v>19</v>
      </c>
      <c r="C24" s="2"/>
      <c r="D24" s="28"/>
      <c r="E24" s="2"/>
    </row>
    <row r="25" spans="2:5" ht="20.100000000000001" customHeight="1" x14ac:dyDescent="0.25">
      <c r="B25" s="11">
        <v>20</v>
      </c>
      <c r="C25" s="2"/>
      <c r="D25" s="28"/>
      <c r="E25" s="2"/>
    </row>
    <row r="26" spans="2:5" ht="20.100000000000001" customHeight="1" x14ac:dyDescent="0.25">
      <c r="B26" s="11">
        <v>21</v>
      </c>
      <c r="C26" s="2"/>
      <c r="D26" s="28"/>
      <c r="E26" s="2"/>
    </row>
    <row r="27" spans="2:5" ht="20.100000000000001" customHeight="1" x14ac:dyDescent="0.25">
      <c r="B27" s="11">
        <v>22</v>
      </c>
      <c r="C27" s="2"/>
      <c r="D27" s="28"/>
      <c r="E27" s="2"/>
    </row>
    <row r="28" spans="2:5" ht="20.100000000000001" customHeight="1" x14ac:dyDescent="0.25">
      <c r="B28" s="11">
        <v>23</v>
      </c>
      <c r="C28" s="2"/>
      <c r="D28" s="28"/>
      <c r="E28" s="2"/>
    </row>
    <row r="29" spans="2:5" ht="20.100000000000001" customHeight="1" x14ac:dyDescent="0.25">
      <c r="B29" s="11">
        <v>24</v>
      </c>
      <c r="C29" s="2"/>
      <c r="D29" s="28"/>
      <c r="E29" s="2"/>
    </row>
    <row r="30" spans="2:5" ht="20.100000000000001" customHeight="1" x14ac:dyDescent="0.25">
      <c r="B30" s="11">
        <v>25</v>
      </c>
      <c r="C30" s="2"/>
      <c r="D30" s="28"/>
      <c r="E30" s="2"/>
    </row>
    <row r="31" spans="2:5" ht="20.100000000000001" customHeight="1" x14ac:dyDescent="0.2">
      <c r="B31" s="8"/>
      <c r="C31" s="8"/>
      <c r="D31" s="29"/>
      <c r="E31" s="8"/>
    </row>
    <row r="32" spans="2:5" ht="20.100000000000001" customHeight="1" x14ac:dyDescent="0.25">
      <c r="B32" s="11" t="s">
        <v>6</v>
      </c>
      <c r="C32" s="7">
        <f>COUNTA(C6:C30)</f>
        <v>0</v>
      </c>
      <c r="D32" s="30">
        <f>SUM(D6:D30)</f>
        <v>0</v>
      </c>
      <c r="E32" s="7">
        <f>SUM(E6:E30)</f>
        <v>0</v>
      </c>
    </row>
    <row r="33" spans="3:5" ht="20.100000000000001" customHeight="1" x14ac:dyDescent="0.25">
      <c r="C33" s="76" t="s">
        <v>83</v>
      </c>
      <c r="D33" s="30" t="e">
        <f>AVERAGE(D6:D30)</f>
        <v>#DIV/0!</v>
      </c>
      <c r="E33" s="7" t="e">
        <f>AVERAGE(E6:E30)</f>
        <v>#DIV/0!</v>
      </c>
    </row>
  </sheetData>
  <sheetProtection password="CAD1" sheet="1" objects="1" scenarios="1" formatCells="0" formatColumns="0" formatRows="0"/>
  <mergeCells count="1">
    <mergeCell ref="C2:E2"/>
  </mergeCells>
  <phoneticPr fontId="12" type="noConversion"/>
  <pageMargins left="0.75" right="0.75" top="1" bottom="1" header="0.5" footer="0.5"/>
  <pageSetup scale="68" orientation="portrait" horizontalDpi="300" verticalDpi="300" r:id="rId1"/>
  <headerFooter alignWithMargins="0">
    <oddHeader>&amp;L&amp;"Times New Roman,Regular"&amp;12United Way of Sampson County Funding Application 
&amp;G&amp;"Arial,Regular"&amp;10
&amp;R&amp;"Times New Roman,Regular"&amp;12Program Staff Positions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Budget</vt:lpstr>
      <vt:lpstr>Demographics</vt:lpstr>
      <vt:lpstr>Program Staff</vt:lpstr>
      <vt:lpstr>Budget!Print_Area</vt:lpstr>
    </vt:vector>
  </TitlesOfParts>
  <Company>United Way of Wayne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D. Ward</dc:creator>
  <cp:lastModifiedBy>dot</cp:lastModifiedBy>
  <cp:lastPrinted>2012-10-07T21:54:49Z</cp:lastPrinted>
  <dcterms:created xsi:type="dcterms:W3CDTF">2004-02-13T14:25:37Z</dcterms:created>
  <dcterms:modified xsi:type="dcterms:W3CDTF">2019-10-28T15:13:45Z</dcterms:modified>
</cp:coreProperties>
</file>